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927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30" i="1" l="1"/>
  <c r="G30" i="1" l="1"/>
  <c r="E30" i="1" l="1"/>
  <c r="D30" i="1"/>
  <c r="C30" i="1"/>
  <c r="F30" i="1" l="1"/>
</calcChain>
</file>

<file path=xl/sharedStrings.xml><?xml version="1.0" encoding="utf-8"?>
<sst xmlns="http://schemas.openxmlformats.org/spreadsheetml/2006/main" count="52" uniqueCount="46">
  <si>
    <t>Description</t>
  </si>
  <si>
    <t>2018F</t>
  </si>
  <si>
    <t>Revenue</t>
  </si>
  <si>
    <t>Taxes on production and imports</t>
  </si>
  <si>
    <t>D.2</t>
  </si>
  <si>
    <t>D.5</t>
  </si>
  <si>
    <t>Capital taxes</t>
  </si>
  <si>
    <t>D.91</t>
  </si>
  <si>
    <t>Social contributions</t>
  </si>
  <si>
    <t>D.61</t>
  </si>
  <si>
    <t>Property Income</t>
  </si>
  <si>
    <t>D.4</t>
  </si>
  <si>
    <t>Other</t>
  </si>
  <si>
    <t>Total revenue</t>
  </si>
  <si>
    <t>TR</t>
  </si>
  <si>
    <t>Expenditure</t>
  </si>
  <si>
    <t>D.1</t>
  </si>
  <si>
    <t>Intermediate consumption</t>
  </si>
  <si>
    <t>P.2</t>
  </si>
  <si>
    <t>Social payments</t>
  </si>
  <si>
    <t>D.6</t>
  </si>
  <si>
    <t>Interest expenditure</t>
  </si>
  <si>
    <t>EDP_D.41</t>
  </si>
  <si>
    <t>Subsidies</t>
  </si>
  <si>
    <t>D.3</t>
  </si>
  <si>
    <t>P.51</t>
  </si>
  <si>
    <t>Capital transfers</t>
  </si>
  <si>
    <t>D.9</t>
  </si>
  <si>
    <t>Total expenditure</t>
  </si>
  <si>
    <t>TE</t>
  </si>
  <si>
    <t>B.9=TR-TE</t>
  </si>
  <si>
    <t>Current taxes on income, wealth</t>
  </si>
  <si>
    <t>Compensation of employees</t>
  </si>
  <si>
    <t>Gross fixed capital formation</t>
  </si>
  <si>
    <t>General Government Balance (GGB)</t>
  </si>
  <si>
    <t>European 
System of 
Accounts 
(ESA) 
Code</t>
  </si>
  <si>
    <t>€bn</t>
  </si>
  <si>
    <t>Primary Balance (PB)</t>
  </si>
  <si>
    <t>GGB as % of GDP</t>
  </si>
  <si>
    <t>2019F</t>
  </si>
  <si>
    <t>2020F</t>
  </si>
  <si>
    <t>GGB as % of GNI*</t>
  </si>
  <si>
    <t>2021F</t>
  </si>
  <si>
    <t>2022F</t>
  </si>
  <si>
    <t>Primary Balance as % of GNI*</t>
  </si>
  <si>
    <t>Source: Department of Finance (Budget 2019, October 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</si>
</sst>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0" fillId="0" borderId="0" xfId="1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vertical="center" wrapText="1"/>
    </xf>
    <xf numFmtId="164" fontId="3" fillId="0" borderId="0" xfId="1" applyNumberFormat="1" applyFont="1"/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C31" sqref="C31:H31"/>
    </sheetView>
  </sheetViews>
  <sheetFormatPr defaultRowHeight="15" x14ac:dyDescent="0.25"/>
  <cols>
    <col min="1" max="1" width="38.28515625" customWidth="1"/>
    <col min="2" max="2" width="12.42578125" customWidth="1"/>
    <col min="6" max="8" width="9" customWidth="1"/>
  </cols>
  <sheetData>
    <row r="1" spans="1:8" x14ac:dyDescent="0.25">
      <c r="A1" s="10" t="s">
        <v>0</v>
      </c>
      <c r="B1" s="10" t="s">
        <v>35</v>
      </c>
      <c r="C1" s="11">
        <v>2017</v>
      </c>
      <c r="D1" s="11" t="s">
        <v>1</v>
      </c>
      <c r="E1" s="11" t="s">
        <v>39</v>
      </c>
      <c r="F1" s="11" t="s">
        <v>40</v>
      </c>
      <c r="G1" s="11" t="s">
        <v>42</v>
      </c>
      <c r="H1" s="11" t="s">
        <v>43</v>
      </c>
    </row>
    <row r="2" spans="1:8" x14ac:dyDescent="0.25">
      <c r="A2" s="10"/>
      <c r="B2" s="10"/>
      <c r="C2" s="11"/>
      <c r="D2" s="11"/>
      <c r="E2" s="11"/>
      <c r="F2" s="11"/>
      <c r="G2" s="11"/>
      <c r="H2" s="11"/>
    </row>
    <row r="3" spans="1:8" x14ac:dyDescent="0.25">
      <c r="A3" s="10"/>
      <c r="B3" s="10"/>
      <c r="C3" s="11"/>
      <c r="D3" s="11"/>
      <c r="E3" s="11"/>
      <c r="F3" s="11"/>
      <c r="G3" s="11"/>
      <c r="H3" s="11"/>
    </row>
    <row r="4" spans="1:8" x14ac:dyDescent="0.25">
      <c r="A4" s="10"/>
      <c r="B4" s="10"/>
      <c r="C4" s="11"/>
      <c r="D4" s="11"/>
      <c r="E4" s="11"/>
      <c r="F4" s="11"/>
      <c r="G4" s="11"/>
      <c r="H4" s="11"/>
    </row>
    <row r="5" spans="1:8" x14ac:dyDescent="0.25">
      <c r="A5" s="10"/>
      <c r="B5" s="10"/>
      <c r="C5" s="11"/>
      <c r="D5" s="11"/>
      <c r="E5" s="11"/>
      <c r="F5" s="11"/>
      <c r="G5" s="11"/>
      <c r="H5" s="11"/>
    </row>
    <row r="6" spans="1:8" x14ac:dyDescent="0.25">
      <c r="A6" s="1"/>
      <c r="B6" s="1"/>
      <c r="C6" s="2" t="s">
        <v>36</v>
      </c>
      <c r="D6" s="2" t="s">
        <v>36</v>
      </c>
      <c r="E6" s="2" t="s">
        <v>36</v>
      </c>
      <c r="F6" s="2" t="s">
        <v>36</v>
      </c>
      <c r="G6" s="2" t="s">
        <v>36</v>
      </c>
      <c r="H6" s="2" t="s">
        <v>36</v>
      </c>
    </row>
    <row r="7" spans="1:8" x14ac:dyDescent="0.25">
      <c r="A7" s="1" t="s">
        <v>2</v>
      </c>
      <c r="B7" s="1"/>
      <c r="C7" s="3"/>
      <c r="D7" s="3"/>
      <c r="E7" s="3"/>
      <c r="F7" s="3"/>
      <c r="G7" s="3"/>
      <c r="H7" s="3"/>
    </row>
    <row r="8" spans="1:8" x14ac:dyDescent="0.25">
      <c r="A8" s="1" t="s">
        <v>3</v>
      </c>
      <c r="B8" s="1" t="s">
        <v>4</v>
      </c>
      <c r="C8" s="6">
        <v>24.68</v>
      </c>
      <c r="D8" s="6">
        <v>25.164999999999999</v>
      </c>
      <c r="E8" s="6">
        <v>26.484999999999999</v>
      </c>
      <c r="F8" s="6">
        <v>27.58</v>
      </c>
      <c r="G8" s="6">
        <v>28.61</v>
      </c>
      <c r="H8" s="6">
        <v>29.57</v>
      </c>
    </row>
    <row r="9" spans="1:8" x14ac:dyDescent="0.25">
      <c r="A9" s="1" t="s">
        <v>31</v>
      </c>
      <c r="B9" s="1" t="s">
        <v>5</v>
      </c>
      <c r="C9" s="6">
        <v>30.8</v>
      </c>
      <c r="D9" s="6">
        <v>34.234999999999999</v>
      </c>
      <c r="E9" s="6">
        <v>35.549999999999997</v>
      </c>
      <c r="F9" s="6">
        <v>37.405000000000001</v>
      </c>
      <c r="G9" s="6">
        <v>39.21</v>
      </c>
      <c r="H9" s="6">
        <v>41.24</v>
      </c>
    </row>
    <row r="10" spans="1:8" x14ac:dyDescent="0.25">
      <c r="A10" s="1" t="s">
        <v>6</v>
      </c>
      <c r="B10" s="1" t="s">
        <v>7</v>
      </c>
      <c r="C10" s="6">
        <v>0.45</v>
      </c>
      <c r="D10" s="6">
        <v>0.45</v>
      </c>
      <c r="E10" s="6">
        <v>0.47499999999999998</v>
      </c>
      <c r="F10" s="6">
        <v>0.5</v>
      </c>
      <c r="G10" s="6">
        <v>0.52</v>
      </c>
      <c r="H10" s="6">
        <v>0.54500000000000004</v>
      </c>
    </row>
    <row r="11" spans="1:8" x14ac:dyDescent="0.25">
      <c r="A11" s="1" t="s">
        <v>8</v>
      </c>
      <c r="B11" s="1" t="s">
        <v>9</v>
      </c>
      <c r="C11" s="6">
        <v>12.64</v>
      </c>
      <c r="D11" s="6">
        <v>13.265000000000001</v>
      </c>
      <c r="E11" s="6">
        <v>14.7</v>
      </c>
      <c r="F11" s="6">
        <v>15.484999999999999</v>
      </c>
      <c r="G11" s="6">
        <v>16.29</v>
      </c>
      <c r="H11" s="6">
        <v>17.125</v>
      </c>
    </row>
    <row r="12" spans="1:8" x14ac:dyDescent="0.25">
      <c r="A12" s="1" t="s">
        <v>10</v>
      </c>
      <c r="B12" s="1" t="s">
        <v>11</v>
      </c>
      <c r="C12" s="6">
        <v>1.77</v>
      </c>
      <c r="D12" s="6">
        <v>1.5149999999999999</v>
      </c>
      <c r="E12" s="6">
        <v>1.4650000000000001</v>
      </c>
      <c r="F12" s="6">
        <v>1.2649999999999999</v>
      </c>
      <c r="G12" s="6">
        <v>1.08</v>
      </c>
      <c r="H12" s="6">
        <v>1.085</v>
      </c>
    </row>
    <row r="13" spans="1:8" x14ac:dyDescent="0.25">
      <c r="A13" s="1" t="s">
        <v>12</v>
      </c>
      <c r="B13" s="1"/>
      <c r="C13" s="6">
        <v>6.2050000000000001</v>
      </c>
      <c r="D13" s="6">
        <v>6.2050000000000001</v>
      </c>
      <c r="E13" s="6">
        <v>6.5549999999999997</v>
      </c>
      <c r="F13" s="6">
        <v>6.665</v>
      </c>
      <c r="G13" s="6">
        <v>6.8849999999999998</v>
      </c>
      <c r="H13" s="6">
        <v>7.085</v>
      </c>
    </row>
    <row r="14" spans="1:8" x14ac:dyDescent="0.25">
      <c r="A14" s="1" t="s">
        <v>13</v>
      </c>
      <c r="B14" s="1" t="s">
        <v>14</v>
      </c>
      <c r="C14" s="6">
        <v>76.545000000000002</v>
      </c>
      <c r="D14" s="6">
        <v>80.83</v>
      </c>
      <c r="E14" s="6">
        <v>85.234999999999999</v>
      </c>
      <c r="F14" s="6">
        <v>88.9</v>
      </c>
      <c r="G14" s="6">
        <v>92.6</v>
      </c>
      <c r="H14" s="6">
        <v>96.644999999999996</v>
      </c>
    </row>
    <row r="15" spans="1:8" x14ac:dyDescent="0.25">
      <c r="A15" s="1"/>
      <c r="B15" s="1"/>
      <c r="C15" s="7"/>
      <c r="D15" s="7"/>
      <c r="E15" s="7"/>
      <c r="F15" s="7"/>
      <c r="G15" s="7"/>
      <c r="H15" s="7"/>
    </row>
    <row r="16" spans="1:8" x14ac:dyDescent="0.25">
      <c r="A16" s="1" t="s">
        <v>15</v>
      </c>
      <c r="B16" s="1"/>
      <c r="C16" s="7"/>
      <c r="D16" s="7"/>
      <c r="E16" s="7"/>
      <c r="F16" s="7"/>
      <c r="G16" s="7"/>
      <c r="H16" s="7"/>
    </row>
    <row r="17" spans="1:12" x14ac:dyDescent="0.25">
      <c r="A17" s="1" t="s">
        <v>32</v>
      </c>
      <c r="B17" s="1" t="s">
        <v>16</v>
      </c>
      <c r="C17" s="6">
        <v>20.68</v>
      </c>
      <c r="D17" s="6">
        <v>21.954999999999998</v>
      </c>
      <c r="E17" s="6">
        <v>23.03</v>
      </c>
      <c r="F17" s="6">
        <v>23.425000000000001</v>
      </c>
      <c r="G17" s="6">
        <v>24.625</v>
      </c>
      <c r="H17" s="6">
        <v>23.684999999999999</v>
      </c>
    </row>
    <row r="18" spans="1:12" x14ac:dyDescent="0.25">
      <c r="A18" s="1" t="s">
        <v>17</v>
      </c>
      <c r="B18" s="1" t="s">
        <v>18</v>
      </c>
      <c r="C18" s="6">
        <v>9.8650000000000002</v>
      </c>
      <c r="D18" s="6">
        <v>10.955</v>
      </c>
      <c r="E18" s="6">
        <v>12.885</v>
      </c>
      <c r="F18" s="6">
        <v>13.27</v>
      </c>
      <c r="G18" s="6">
        <v>13.68</v>
      </c>
      <c r="H18" s="6">
        <v>14.03</v>
      </c>
    </row>
    <row r="19" spans="1:12" x14ac:dyDescent="0.25">
      <c r="A19" s="1" t="s">
        <v>19</v>
      </c>
      <c r="B19" s="1" t="s">
        <v>20</v>
      </c>
      <c r="C19" s="6">
        <v>29.004999999999999</v>
      </c>
      <c r="D19" s="6">
        <v>29.1</v>
      </c>
      <c r="E19" s="6">
        <v>29.625</v>
      </c>
      <c r="F19" s="6">
        <v>30.18</v>
      </c>
      <c r="G19" s="6">
        <v>30.5</v>
      </c>
      <c r="H19" s="6">
        <v>30.585000000000001</v>
      </c>
    </row>
    <row r="20" spans="1:12" x14ac:dyDescent="0.25">
      <c r="A20" s="1" t="s">
        <v>21</v>
      </c>
      <c r="B20" s="1" t="s">
        <v>22</v>
      </c>
      <c r="C20" s="6">
        <v>5.8049999999999997</v>
      </c>
      <c r="D20" s="6">
        <v>5.29</v>
      </c>
      <c r="E20" s="6">
        <v>4.9850000000000003</v>
      </c>
      <c r="F20" s="6">
        <v>4.7350000000000003</v>
      </c>
      <c r="G20" s="6">
        <v>4.5350000000000001</v>
      </c>
      <c r="H20" s="6">
        <v>4.8449999999999998</v>
      </c>
    </row>
    <row r="21" spans="1:12" x14ac:dyDescent="0.25">
      <c r="A21" s="1" t="s">
        <v>23</v>
      </c>
      <c r="B21" s="1" t="s">
        <v>24</v>
      </c>
      <c r="C21" s="6">
        <v>1.825</v>
      </c>
      <c r="D21" s="6">
        <v>1.835</v>
      </c>
      <c r="E21" s="6">
        <v>1.83</v>
      </c>
      <c r="F21" s="6">
        <v>1.85</v>
      </c>
      <c r="G21" s="6">
        <v>1.84</v>
      </c>
      <c r="H21" s="6">
        <v>1.7949999999999999</v>
      </c>
    </row>
    <row r="22" spans="1:12" x14ac:dyDescent="0.25">
      <c r="A22" s="1" t="s">
        <v>33</v>
      </c>
      <c r="B22" s="1" t="s">
        <v>25</v>
      </c>
      <c r="C22" s="6">
        <v>5.36</v>
      </c>
      <c r="D22" s="6">
        <v>6.8049999999999997</v>
      </c>
      <c r="E22" s="6">
        <v>7.7450000000000001</v>
      </c>
      <c r="F22" s="6">
        <v>7.99</v>
      </c>
      <c r="G22" s="6">
        <v>8.3450000000000006</v>
      </c>
      <c r="H22" s="6">
        <v>8.7100000000000009</v>
      </c>
    </row>
    <row r="23" spans="1:12" x14ac:dyDescent="0.25">
      <c r="A23" s="1" t="s">
        <v>26</v>
      </c>
      <c r="B23" s="1" t="s">
        <v>27</v>
      </c>
      <c r="C23" s="6">
        <v>1.6</v>
      </c>
      <c r="D23" s="6">
        <v>1.4650000000000001</v>
      </c>
      <c r="E23" s="6">
        <v>1.66</v>
      </c>
      <c r="F23" s="6">
        <v>1.91</v>
      </c>
      <c r="G23" s="6">
        <v>2.11</v>
      </c>
      <c r="H23" s="6">
        <v>2.2850000000000001</v>
      </c>
    </row>
    <row r="24" spans="1:12" x14ac:dyDescent="0.25">
      <c r="A24" s="1" t="s">
        <v>12</v>
      </c>
      <c r="B24" s="1"/>
      <c r="C24" s="6">
        <v>3.13</v>
      </c>
      <c r="D24" s="6">
        <v>3.74</v>
      </c>
      <c r="E24" s="6">
        <v>3.5550000000000002</v>
      </c>
      <c r="F24" s="6">
        <v>3.87</v>
      </c>
      <c r="G24" s="6">
        <v>4.0149999999999997</v>
      </c>
      <c r="H24" s="6">
        <v>4.12</v>
      </c>
    </row>
    <row r="25" spans="1:12" x14ac:dyDescent="0.25">
      <c r="A25" s="1" t="s">
        <v>28</v>
      </c>
      <c r="B25" s="1" t="s">
        <v>29</v>
      </c>
      <c r="C25" s="6">
        <v>77.275000000000006</v>
      </c>
      <c r="D25" s="6">
        <v>81.144999999999996</v>
      </c>
      <c r="E25" s="6">
        <v>85.31</v>
      </c>
      <c r="F25" s="6">
        <v>87.84</v>
      </c>
      <c r="G25" s="6">
        <v>90.984999999999999</v>
      </c>
      <c r="H25" s="6">
        <v>92.48</v>
      </c>
    </row>
    <row r="26" spans="1:12" x14ac:dyDescent="0.25">
      <c r="A26" s="1"/>
      <c r="B26" s="1"/>
      <c r="C26" s="3"/>
      <c r="D26" s="3"/>
      <c r="E26" s="3"/>
      <c r="F26" s="3"/>
      <c r="G26" s="3"/>
      <c r="H26" s="3"/>
    </row>
    <row r="27" spans="1:12" ht="15" customHeight="1" x14ac:dyDescent="0.25">
      <c r="A27" s="1" t="s">
        <v>34</v>
      </c>
      <c r="B27" s="1" t="s">
        <v>30</v>
      </c>
      <c r="C27" s="6">
        <v>-0.73</v>
      </c>
      <c r="D27" s="6">
        <v>-0.315</v>
      </c>
      <c r="E27" s="6">
        <v>-7.4999999999999997E-2</v>
      </c>
      <c r="F27" s="6">
        <v>1.0649999999999999</v>
      </c>
      <c r="G27" s="6">
        <v>1.615</v>
      </c>
      <c r="H27" s="6">
        <v>4.165</v>
      </c>
    </row>
    <row r="28" spans="1:12" x14ac:dyDescent="0.25">
      <c r="A28" s="1" t="s">
        <v>38</v>
      </c>
      <c r="B28" s="1"/>
      <c r="C28" s="8">
        <v>-2E-3</v>
      </c>
      <c r="D28" s="8">
        <v>-1E-3</v>
      </c>
      <c r="E28" s="8">
        <v>0</v>
      </c>
      <c r="F28" s="8">
        <v>3.0000000000000001E-3</v>
      </c>
      <c r="G28" s="8">
        <v>4.0000000000000001E-3</v>
      </c>
      <c r="H28" s="8">
        <v>1.0999999999999999E-2</v>
      </c>
    </row>
    <row r="29" spans="1:12" x14ac:dyDescent="0.25">
      <c r="A29" s="1" t="s">
        <v>41</v>
      </c>
      <c r="B29" s="1"/>
      <c r="C29" s="8">
        <v>-4.0000000000000001E-3</v>
      </c>
      <c r="D29" s="8">
        <v>-2E-3</v>
      </c>
      <c r="E29" s="8">
        <v>0</v>
      </c>
      <c r="F29" s="8">
        <v>5.0000000000000001E-3</v>
      </c>
      <c r="G29" s="8">
        <v>7.0000000000000001E-3</v>
      </c>
      <c r="H29" s="8">
        <v>1.7999999999999999E-2</v>
      </c>
    </row>
    <row r="30" spans="1:12" x14ac:dyDescent="0.25">
      <c r="A30" s="1" t="s">
        <v>37</v>
      </c>
      <c r="B30" s="1"/>
      <c r="C30" s="7">
        <f t="shared" ref="C30:H30" si="0">C27+C20</f>
        <v>5.0749999999999993</v>
      </c>
      <c r="D30" s="7">
        <f t="shared" si="0"/>
        <v>4.9749999999999996</v>
      </c>
      <c r="E30" s="7">
        <f t="shared" si="0"/>
        <v>4.91</v>
      </c>
      <c r="F30" s="7">
        <f t="shared" si="0"/>
        <v>5.8000000000000007</v>
      </c>
      <c r="G30" s="7">
        <f t="shared" si="0"/>
        <v>6.15</v>
      </c>
      <c r="H30" s="7">
        <f t="shared" si="0"/>
        <v>9.01</v>
      </c>
    </row>
    <row r="31" spans="1:12" x14ac:dyDescent="0.25">
      <c r="A31" s="1" t="s">
        <v>44</v>
      </c>
      <c r="B31" s="1"/>
      <c r="C31" s="4">
        <v>2.8000000000000001E-2</v>
      </c>
      <c r="D31" s="4">
        <v>2.5000000000000001E-2</v>
      </c>
      <c r="E31" s="4">
        <v>2.4E-2</v>
      </c>
      <c r="F31" s="4">
        <v>2.7E-2</v>
      </c>
      <c r="G31" s="4">
        <v>2.7E-2</v>
      </c>
      <c r="H31" s="4">
        <v>3.7999999999999999E-2</v>
      </c>
      <c r="I31" s="5"/>
      <c r="J31" s="5"/>
      <c r="K31" s="5"/>
      <c r="L31" s="5"/>
    </row>
    <row r="34" spans="1:1" x14ac:dyDescent="0.25">
      <c r="A34" s="9" t="s">
        <v>45</v>
      </c>
    </row>
  </sheetData>
  <mergeCells count="8">
    <mergeCell ref="A1:A5"/>
    <mergeCell ref="C1:C5"/>
    <mergeCell ref="D1:D5"/>
    <mergeCell ref="H1:H5"/>
    <mergeCell ref="G1:G5"/>
    <mergeCell ref="F1:F5"/>
    <mergeCell ref="B1:B5"/>
    <mergeCell ref="E1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B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NTMA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Purdue</dc:creator>
  <cp:lastModifiedBy>Áine Dennehy</cp:lastModifiedBy>
  <dcterms:created xsi:type="dcterms:W3CDTF">2014-11-07T16:54:27Z</dcterms:created>
  <dcterms:modified xsi:type="dcterms:W3CDTF">2018-12-19T10:46:37Z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-987684269</vt:i4>
  </property>
  <property fmtid="{D5CDD505-2E9C-101B-9397-08002B2CF9AE}" pid="3" name="_NewReviewCycle">
    <vt:lpwstr/>
  </property>
  <property fmtid="{D5CDD505-2E9C-101B-9397-08002B2CF9AE}" pid="4" name="_EmailSubject">
    <vt:lpwstr>Download in xls</vt:lpwstr>
  </property>
  <property fmtid="{D5CDD505-2E9C-101B-9397-08002B2CF9AE}" pid="5" name="_AuthorEmail">
    <vt:lpwstr>ADennehy@ntma.ie</vt:lpwstr>
  </property>
  <property fmtid="{D5CDD505-2E9C-101B-9397-08002B2CF9AE}" pid="6" name="_AuthorEmailDisplayName">
    <vt:lpwstr>Áine Dennehy</vt:lpwstr>
  </property>
  <property fmtid="{D5CDD505-2E9C-101B-9397-08002B2CF9AE}" pid="7" name="_PreviousAdHocReviewCycleID">
    <vt:i4>-61242816</vt:i4>
  </property>
</Properties>
</file>